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I9" i="1"/>
  <c r="H9" i="1"/>
  <c r="G9" i="1"/>
  <c r="F9" i="1"/>
  <c r="E9" i="1"/>
  <c r="D9" i="1"/>
  <c r="C9" i="1"/>
  <c r="J7" i="1"/>
  <c r="J6" i="1"/>
  <c r="J5" i="1"/>
  <c r="J4" i="1"/>
  <c r="J3" i="1"/>
  <c r="J2" i="1"/>
  <c r="J9" i="1" s="1"/>
</calcChain>
</file>

<file path=xl/sharedStrings.xml><?xml version="1.0" encoding="utf-8"?>
<sst xmlns="http://schemas.openxmlformats.org/spreadsheetml/2006/main" count="14" uniqueCount="14">
  <si>
    <t>Date Palm Area</t>
  </si>
  <si>
    <t>Citrus Area</t>
  </si>
  <si>
    <t xml:space="preserve">Mixed Fruit Trees Area </t>
  </si>
  <si>
    <t>Other Fruit Trees Area</t>
  </si>
  <si>
    <t>Vegetables Area</t>
  </si>
  <si>
    <t>Fodder Area</t>
  </si>
  <si>
    <t>Monringa</t>
  </si>
  <si>
    <t>Green Houses</t>
  </si>
  <si>
    <t>Total Agriculture Area</t>
  </si>
  <si>
    <t>Tayma</t>
  </si>
  <si>
    <t>Khaybar</t>
  </si>
  <si>
    <t>Total</t>
  </si>
  <si>
    <t>AlUla</t>
  </si>
  <si>
    <t>Agriculture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</si>
</sst>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EB7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horizontal="center" vertical="center" readingOrder="1"/>
    </xf>
    <xf numFmtId="2" fontId="4" fillId="3" borderId="1" xfId="0" applyNumberFormat="1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66" zoomScaleNormal="66" workbookViewId="0"/>
  </sheetViews>
  <sheetFormatPr defaultColWidth="11" defaultRowHeight="17" customHeight="1" x14ac:dyDescent="0.35"/>
  <cols>
    <col min="1" max="1" width="19.453125" customWidth="1"/>
    <col min="2" max="2" width="12.7265625" customWidth="1"/>
    <col min="3" max="3" width="12.1796875" customWidth="1"/>
    <col min="4" max="4" width="16.6328125" customWidth="1"/>
    <col min="5" max="5" width="18.54296875" customWidth="1"/>
    <col min="6" max="6" width="13.36328125" customWidth="1"/>
    <col min="10" max="10" width="20.26953125" customWidth="1"/>
  </cols>
  <sheetData>
    <row r="1" spans="1:10" ht="17" customHeight="1" x14ac:dyDescent="0.35">
      <c r="A1" s="4" t="s">
        <v>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t="17" customHeight="1" x14ac:dyDescent="0.35">
      <c r="A2" s="7" t="s">
        <v>12</v>
      </c>
      <c r="B2" s="2">
        <v>486.5</v>
      </c>
      <c r="C2" s="2">
        <v>2.7225679999999999</v>
      </c>
      <c r="D2" s="2">
        <v>11.302659999999999</v>
      </c>
      <c r="E2" s="2">
        <v>21.985085999999999</v>
      </c>
      <c r="F2" s="2">
        <v>9.2152279999999998</v>
      </c>
      <c r="G2" s="2">
        <v>13.61224</v>
      </c>
      <c r="H2" s="2"/>
      <c r="I2" s="2"/>
      <c r="J2" s="3">
        <f t="shared" ref="J2:J7" si="0">SUM(B2:I2)</f>
        <v>545.33778200000006</v>
      </c>
    </row>
    <row r="3" spans="1:10" ht="17" customHeight="1" x14ac:dyDescent="0.35">
      <c r="A3" s="7"/>
      <c r="B3" s="2">
        <v>5176</v>
      </c>
      <c r="C3" s="2">
        <v>415.89</v>
      </c>
      <c r="D3" s="2">
        <v>205.0625</v>
      </c>
      <c r="E3" s="2">
        <v>78.259739999999994</v>
      </c>
      <c r="F3" s="2">
        <v>2.4469940000000001</v>
      </c>
      <c r="G3" s="2">
        <v>1165.9100000000001</v>
      </c>
      <c r="H3" s="2">
        <v>30</v>
      </c>
      <c r="I3" s="2">
        <v>14.607062999999997</v>
      </c>
      <c r="J3" s="3">
        <f t="shared" si="0"/>
        <v>7088.1762970000009</v>
      </c>
    </row>
    <row r="4" spans="1:10" ht="17" customHeight="1" x14ac:dyDescent="0.35">
      <c r="A4" s="7"/>
      <c r="B4" s="2">
        <v>932.8</v>
      </c>
      <c r="C4" s="2">
        <v>92.833280000000002</v>
      </c>
      <c r="D4" s="2">
        <v>12.17928</v>
      </c>
      <c r="E4" s="2">
        <v>15.456340000000001</v>
      </c>
      <c r="F4" s="2"/>
      <c r="G4" s="2">
        <v>48.212609999999998</v>
      </c>
      <c r="H4" s="2">
        <v>0.35295399999999999</v>
      </c>
      <c r="I4" s="2">
        <v>0.03</v>
      </c>
      <c r="J4" s="3">
        <f t="shared" si="0"/>
        <v>1101.864464</v>
      </c>
    </row>
    <row r="5" spans="1:10" ht="17" customHeight="1" x14ac:dyDescent="0.35">
      <c r="A5" s="7"/>
      <c r="B5" s="2">
        <v>2291.6</v>
      </c>
      <c r="C5" s="2">
        <v>74.497320000000002</v>
      </c>
      <c r="D5" s="2">
        <v>30</v>
      </c>
      <c r="E5" s="2">
        <v>30.435780000000001</v>
      </c>
      <c r="F5" s="2">
        <v>19.270219999999998</v>
      </c>
      <c r="G5" s="2">
        <v>505.72430000000003</v>
      </c>
      <c r="H5" s="2">
        <v>52.768380000000001</v>
      </c>
      <c r="I5" s="2">
        <v>0.74493599999999993</v>
      </c>
      <c r="J5" s="3">
        <f t="shared" si="0"/>
        <v>3005.0409359999994</v>
      </c>
    </row>
    <row r="6" spans="1:10" ht="17" customHeight="1" x14ac:dyDescent="0.35">
      <c r="A6" s="7"/>
      <c r="B6" s="2">
        <v>7598</v>
      </c>
      <c r="C6" s="2">
        <v>110.7</v>
      </c>
      <c r="D6" s="2">
        <v>120.4177</v>
      </c>
      <c r="E6" s="2">
        <v>10.94828</v>
      </c>
      <c r="F6" s="2">
        <v>82.228530000000006</v>
      </c>
      <c r="G6" s="2">
        <v>436.47469999999998</v>
      </c>
      <c r="H6" s="2">
        <v>14.07992</v>
      </c>
      <c r="I6" s="2">
        <v>2.6541520000000007</v>
      </c>
      <c r="J6" s="3">
        <f>SUM(B6:I6)</f>
        <v>8375.5032819999997</v>
      </c>
    </row>
    <row r="7" spans="1:10" ht="17" customHeight="1" x14ac:dyDescent="0.35">
      <c r="A7" s="5" t="s">
        <v>9</v>
      </c>
      <c r="B7" s="2">
        <v>166.8</v>
      </c>
      <c r="C7" s="2">
        <v>2.0941879999999999</v>
      </c>
      <c r="D7" s="2">
        <v>3.3489270000000002</v>
      </c>
      <c r="E7" s="2">
        <v>2.1800000000000002</v>
      </c>
      <c r="F7" s="2">
        <v>1.46916</v>
      </c>
      <c r="G7" s="2">
        <v>14.367087999999999</v>
      </c>
      <c r="H7" s="2"/>
      <c r="I7" s="2"/>
      <c r="J7" s="3">
        <f t="shared" si="0"/>
        <v>190.25936300000001</v>
      </c>
    </row>
    <row r="8" spans="1:10" ht="17" customHeight="1" x14ac:dyDescent="0.35">
      <c r="A8" s="5" t="s">
        <v>10</v>
      </c>
      <c r="B8" s="2">
        <v>178.44</v>
      </c>
      <c r="C8" s="2">
        <v>0.46</v>
      </c>
      <c r="D8" s="2"/>
      <c r="E8" s="2"/>
      <c r="F8" s="2"/>
      <c r="G8" s="2">
        <v>6.7</v>
      </c>
      <c r="H8" s="2"/>
      <c r="I8" s="2"/>
      <c r="J8" s="3">
        <v>178.44</v>
      </c>
    </row>
    <row r="9" spans="1:10" ht="17" customHeight="1" x14ac:dyDescent="0.35">
      <c r="A9" s="6" t="s">
        <v>11</v>
      </c>
      <c r="B9" s="2">
        <f>SUM(B2:B8)</f>
        <v>16830.14</v>
      </c>
      <c r="C9" s="2">
        <f t="shared" ref="C9:I9" si="1">SUM(C2:C8)</f>
        <v>699.19735600000013</v>
      </c>
      <c r="D9" s="2">
        <f t="shared" si="1"/>
        <v>382.31106699999998</v>
      </c>
      <c r="E9" s="2">
        <f t="shared" si="1"/>
        <v>159.26522600000001</v>
      </c>
      <c r="F9" s="2">
        <f t="shared" si="1"/>
        <v>114.630132</v>
      </c>
      <c r="G9" s="2">
        <f t="shared" si="1"/>
        <v>2191.0009380000001</v>
      </c>
      <c r="H9" s="2">
        <f t="shared" si="1"/>
        <v>97.201254000000006</v>
      </c>
      <c r="I9" s="2">
        <f t="shared" si="1"/>
        <v>18.036150999999997</v>
      </c>
      <c r="J9" s="2">
        <f>SUM(J2:J8)</f>
        <v>20484.622124000001</v>
      </c>
    </row>
  </sheetData>
  <mergeCells count="1">
    <mergeCell ref="A2:A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2024-11-04T07:21:14Z</dcterms:modified>
</cp:coreProperties>
</file>