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comments1.xml><?xml version="1.0" encoding="utf-8"?>
<comments xmlns="http://schemas.openxmlformats.org/spreadsheetml/2006/main">
  <authors>
    <author>Author</author>
  </authors>
  <commentList>
    <comment ref="D1" authorId="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Less information about soils, fertilization and irrigation knowledge</t>
        </r>
      </text>
    </comment>
  </commentList>
</comments>
</file>

<file path=xl/sharedStrings.xml><?xml version="1.0" encoding="utf-8"?>
<sst xmlns="http://schemas.openxmlformats.org/spreadsheetml/2006/main" count="56" uniqueCount="29">
  <si>
    <t>Indicator</t>
  </si>
  <si>
    <t>Unit</t>
  </si>
  <si>
    <t>Khaybar</t>
  </si>
  <si>
    <t>All areas</t>
  </si>
  <si>
    <t>Total farm owners of the area</t>
  </si>
  <si>
    <t>number</t>
  </si>
  <si>
    <t>NA</t>
  </si>
  <si>
    <t>Farmers surveyed</t>
  </si>
  <si>
    <t>Total cultivated area</t>
  </si>
  <si>
    <t>ha</t>
  </si>
  <si>
    <t>Soil</t>
  </si>
  <si>
    <t>/</t>
  </si>
  <si>
    <t>sandy to sandy-clay-loam</t>
  </si>
  <si>
    <t>%</t>
  </si>
  <si>
    <t>Fertilization</t>
  </si>
  <si>
    <t>Soil salinity</t>
  </si>
  <si>
    <t>Soil salinity mitigation</t>
  </si>
  <si>
    <t>Irrigation methods</t>
  </si>
  <si>
    <t>Water consumption</t>
  </si>
  <si>
    <t>m3/palmtree</t>
  </si>
  <si>
    <t>m3/ha</t>
  </si>
  <si>
    <t>Water productivity</t>
  </si>
  <si>
    <t>kg/m3</t>
  </si>
  <si>
    <t>Irrigation knowledge (criteria of quantity application)</t>
  </si>
  <si>
    <t>Desire of transition</t>
  </si>
  <si>
    <t>Training readiness</t>
  </si>
  <si>
    <t>water consumption other calcul</t>
  </si>
  <si>
    <t>m3/tree/year</t>
  </si>
  <si>
    <t>AlUla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</si>
</sst>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EB7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farjallah/Desktop/RCU/ARSAT/ExcelCropsStat/crop%20data%20to%20Dr.%20hamada-DELIVE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areas per zone"/>
      <sheetName val="number DP per village"/>
      <sheetName val="date palm area number and produ"/>
      <sheetName val="socioeco"/>
      <sheetName val="citrus"/>
      <sheetName val="soil and water"/>
      <sheetName val="IPM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Unit</v>
          </cell>
          <cell r="D2" t="str">
            <v>CO</v>
          </cell>
          <cell r="E2" t="str">
            <v>MP2</v>
          </cell>
          <cell r="F2" t="str">
            <v>MP1 &amp;Northern</v>
          </cell>
          <cell r="G2" t="str">
            <v>South</v>
          </cell>
          <cell r="H2" t="str">
            <v>Khaybar</v>
          </cell>
        </row>
        <row r="12">
          <cell r="A12" t="str">
            <v>Soil salinity</v>
          </cell>
          <cell r="B12" t="str">
            <v>% affected farms</v>
          </cell>
          <cell r="C12" t="str">
            <v>%</v>
          </cell>
          <cell r="D12">
            <v>41</v>
          </cell>
          <cell r="E12">
            <v>54</v>
          </cell>
          <cell r="F12">
            <v>19</v>
          </cell>
          <cell r="G12">
            <v>37</v>
          </cell>
        </row>
        <row r="17">
          <cell r="A17" t="str">
            <v>Irrigation methods</v>
          </cell>
        </row>
        <row r="18">
          <cell r="B18" t="str">
            <v>chanels</v>
          </cell>
          <cell r="I18">
            <v>43.806411837237981</v>
          </cell>
        </row>
        <row r="19">
          <cell r="B19" t="str">
            <v>pipes</v>
          </cell>
          <cell r="I19">
            <v>52.292231812577064</v>
          </cell>
        </row>
        <row r="21">
          <cell r="B21" t="str">
            <v>bubbler/sprinkler</v>
          </cell>
          <cell r="I21">
            <v>3.9013563501849569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9"/>
  <sheetViews>
    <sheetView tabSelected="1" zoomScale="60" zoomScaleNormal="60" workbookViewId="0"/>
  </sheetViews>
  <sheetFormatPr defaultRowHeight="14.5" x14ac:dyDescent="0.35"/>
  <cols>
    <col min="1" max="1" width="44.36328125" bestFit="1" customWidth="1"/>
    <col min="2" max="2" width="13.90625" bestFit="1" customWidth="1"/>
    <col min="3" max="3" width="22" bestFit="1" customWidth="1"/>
    <col min="4" max="5" width="15" bestFit="1" customWidth="1"/>
    <col min="6" max="6" width="24.90625" bestFit="1" customWidth="1"/>
    <col min="7" max="7" width="24.90625" customWidth="1"/>
    <col min="8" max="9" width="18.36328125" bestFit="1" customWidth="1"/>
  </cols>
  <sheetData>
    <row r="1" spans="1:5" x14ac:dyDescent="0.35">
      <c r="A1" s="1" t="s">
        <v>0</v>
      </c>
      <c r="B1" s="1" t="s">
        <v>1</v>
      </c>
      <c r="C1" s="1" t="s">
        <v>28</v>
      </c>
      <c r="D1" s="1" t="s">
        <v>2</v>
      </c>
      <c r="E1" s="1" t="s">
        <v>3</v>
      </c>
    </row>
    <row r="2" spans="1:5" x14ac:dyDescent="0.35">
      <c r="A2" s="2" t="s">
        <v>4</v>
      </c>
      <c r="B2" s="2" t="s">
        <v>5</v>
      </c>
      <c r="C2" s="3">
        <v>4937</v>
      </c>
      <c r="D2" s="3" t="s">
        <v>6</v>
      </c>
      <c r="E2" s="4">
        <v>4937</v>
      </c>
    </row>
    <row r="3" spans="1:5" x14ac:dyDescent="0.35">
      <c r="A3" s="2" t="s">
        <v>7</v>
      </c>
      <c r="B3" s="2" t="s">
        <v>5</v>
      </c>
      <c r="C3" s="3">
        <v>788</v>
      </c>
      <c r="D3" s="3">
        <v>23</v>
      </c>
      <c r="E3" s="4">
        <v>811</v>
      </c>
    </row>
    <row r="4" spans="1:5" x14ac:dyDescent="0.35">
      <c r="A4" s="2" t="s">
        <v>8</v>
      </c>
      <c r="B4" s="2" t="s">
        <v>9</v>
      </c>
      <c r="C4" s="3">
        <v>20127</v>
      </c>
      <c r="D4" s="3">
        <v>186</v>
      </c>
      <c r="E4" s="4">
        <v>20313</v>
      </c>
    </row>
    <row r="5" spans="1:5" x14ac:dyDescent="0.35">
      <c r="A5" s="5" t="s">
        <v>10</v>
      </c>
      <c r="B5" s="2" t="s">
        <v>11</v>
      </c>
      <c r="C5" s="3">
        <v>0</v>
      </c>
      <c r="D5" s="3" t="s">
        <v>12</v>
      </c>
      <c r="E5" s="4">
        <v>0</v>
      </c>
    </row>
    <row r="6" spans="1:5" x14ac:dyDescent="0.35">
      <c r="A6" s="7"/>
      <c r="B6" s="2" t="s">
        <v>11</v>
      </c>
      <c r="C6" s="3">
        <v>0</v>
      </c>
      <c r="D6" s="3" t="s">
        <v>6</v>
      </c>
      <c r="E6" s="4">
        <v>0</v>
      </c>
    </row>
    <row r="7" spans="1:5" x14ac:dyDescent="0.35">
      <c r="A7" s="6"/>
      <c r="B7" s="2" t="s">
        <v>13</v>
      </c>
      <c r="C7" s="3">
        <v>0</v>
      </c>
      <c r="D7" s="3" t="s">
        <v>6</v>
      </c>
      <c r="E7" s="4">
        <v>0</v>
      </c>
    </row>
    <row r="8" spans="1:5" x14ac:dyDescent="0.35">
      <c r="A8" s="5" t="s">
        <v>14</v>
      </c>
      <c r="B8" s="2" t="s">
        <v>13</v>
      </c>
      <c r="C8" s="3">
        <v>337.44</v>
      </c>
      <c r="D8" s="3" t="s">
        <v>6</v>
      </c>
      <c r="E8" s="4">
        <v>337.44</v>
      </c>
    </row>
    <row r="9" spans="1:5" x14ac:dyDescent="0.35">
      <c r="A9" s="7"/>
      <c r="B9" s="2" t="s">
        <v>13</v>
      </c>
      <c r="C9" s="3">
        <v>42.56</v>
      </c>
      <c r="D9" s="3" t="s">
        <v>6</v>
      </c>
      <c r="E9" s="4">
        <v>42.56</v>
      </c>
    </row>
    <row r="10" spans="1:5" x14ac:dyDescent="0.35">
      <c r="A10" s="6"/>
      <c r="B10" s="2" t="s">
        <v>13</v>
      </c>
      <c r="C10" s="3">
        <v>20</v>
      </c>
      <c r="D10" s="3" t="s">
        <v>6</v>
      </c>
      <c r="E10" s="4">
        <v>20</v>
      </c>
    </row>
    <row r="11" spans="1:5" x14ac:dyDescent="0.35">
      <c r="A11" s="2" t="s">
        <v>15</v>
      </c>
      <c r="B11" s="2" t="s">
        <v>13</v>
      </c>
      <c r="C11" s="3">
        <v>151</v>
      </c>
      <c r="D11" s="3">
        <v>87</v>
      </c>
      <c r="E11" s="4">
        <v>238</v>
      </c>
    </row>
    <row r="12" spans="1:5" x14ac:dyDescent="0.35">
      <c r="A12" s="5" t="s">
        <v>16</v>
      </c>
      <c r="B12" s="2" t="s">
        <v>13</v>
      </c>
      <c r="C12" s="3">
        <v>127</v>
      </c>
      <c r="D12" s="3">
        <v>7</v>
      </c>
      <c r="E12" s="4">
        <v>134</v>
      </c>
    </row>
    <row r="13" spans="1:5" x14ac:dyDescent="0.35">
      <c r="A13" s="7"/>
      <c r="B13" s="2" t="s">
        <v>13</v>
      </c>
      <c r="C13" s="3">
        <v>145</v>
      </c>
      <c r="D13" s="3">
        <v>13</v>
      </c>
      <c r="E13" s="4">
        <v>158</v>
      </c>
    </row>
    <row r="14" spans="1:5" x14ac:dyDescent="0.35">
      <c r="A14" s="7"/>
      <c r="B14" s="2" t="s">
        <v>13</v>
      </c>
      <c r="C14" s="3">
        <v>62</v>
      </c>
      <c r="D14" s="3">
        <v>60</v>
      </c>
      <c r="E14" s="4">
        <v>122</v>
      </c>
    </row>
    <row r="15" spans="1:5" x14ac:dyDescent="0.35">
      <c r="A15" s="6"/>
      <c r="B15" s="2" t="s">
        <v>13</v>
      </c>
      <c r="C15" s="3">
        <v>56</v>
      </c>
      <c r="D15" s="3">
        <v>20</v>
      </c>
      <c r="E15" s="4">
        <v>76</v>
      </c>
    </row>
    <row r="16" spans="1:5" x14ac:dyDescent="0.35">
      <c r="A16" s="5" t="s">
        <v>17</v>
      </c>
      <c r="B16" s="2" t="s">
        <v>13</v>
      </c>
      <c r="C16" s="3">
        <v>381</v>
      </c>
      <c r="D16" s="3">
        <v>31</v>
      </c>
      <c r="E16" s="4">
        <v>412</v>
      </c>
    </row>
    <row r="17" spans="1:5" x14ac:dyDescent="0.35">
      <c r="A17" s="7"/>
      <c r="B17" s="2" t="s">
        <v>13</v>
      </c>
      <c r="C17" s="3">
        <v>178</v>
      </c>
      <c r="D17" s="3">
        <v>85</v>
      </c>
      <c r="E17" s="4">
        <v>263</v>
      </c>
    </row>
    <row r="18" spans="1:5" x14ac:dyDescent="0.35">
      <c r="A18" s="7"/>
      <c r="B18" s="2" t="s">
        <v>13</v>
      </c>
      <c r="C18" s="3">
        <v>206</v>
      </c>
      <c r="D18" s="3">
        <v>15</v>
      </c>
      <c r="E18" s="4">
        <v>221</v>
      </c>
    </row>
    <row r="19" spans="1:5" x14ac:dyDescent="0.35">
      <c r="A19" s="7"/>
      <c r="B19" s="2" t="s">
        <v>13</v>
      </c>
      <c r="C19" s="3">
        <v>18</v>
      </c>
      <c r="D19" s="3">
        <v>74</v>
      </c>
      <c r="E19" s="4">
        <v>92</v>
      </c>
    </row>
    <row r="20" spans="1:5" x14ac:dyDescent="0.35">
      <c r="A20" s="6"/>
      <c r="B20" s="2" t="s">
        <v>13</v>
      </c>
      <c r="C20" s="3">
        <v>16</v>
      </c>
      <c r="D20" s="3">
        <v>0</v>
      </c>
      <c r="E20" s="4">
        <v>16</v>
      </c>
    </row>
    <row r="21" spans="1:5" x14ac:dyDescent="0.35">
      <c r="A21" s="5" t="s">
        <v>18</v>
      </c>
      <c r="B21" s="2" t="s">
        <v>19</v>
      </c>
      <c r="C21" s="3">
        <v>714</v>
      </c>
      <c r="D21" s="3">
        <f>D22/267</f>
        <v>119.8501872659176</v>
      </c>
      <c r="E21" s="4">
        <v>833.85018726591761</v>
      </c>
    </row>
    <row r="22" spans="1:5" x14ac:dyDescent="0.35">
      <c r="A22" s="6"/>
      <c r="B22" s="2" t="s">
        <v>20</v>
      </c>
      <c r="C22" s="3">
        <v>116992.5</v>
      </c>
      <c r="D22" s="3">
        <v>32000</v>
      </c>
      <c r="E22" s="4">
        <v>148992.5</v>
      </c>
    </row>
    <row r="23" spans="1:5" x14ac:dyDescent="0.35">
      <c r="A23" s="2" t="s">
        <v>21</v>
      </c>
      <c r="B23" s="2" t="s">
        <v>22</v>
      </c>
      <c r="C23" s="3">
        <v>1.1299999999999999</v>
      </c>
      <c r="D23" s="3" t="s">
        <v>6</v>
      </c>
      <c r="E23" s="4">
        <v>1.1299999999999999</v>
      </c>
    </row>
    <row r="24" spans="1:5" x14ac:dyDescent="0.35">
      <c r="A24" s="5" t="s">
        <v>23</v>
      </c>
      <c r="B24" s="2" t="s">
        <v>13</v>
      </c>
      <c r="C24" s="3">
        <v>376</v>
      </c>
      <c r="D24" s="3" t="s">
        <v>6</v>
      </c>
      <c r="E24" s="4">
        <v>376</v>
      </c>
    </row>
    <row r="25" spans="1:5" x14ac:dyDescent="0.35">
      <c r="A25" s="6"/>
      <c r="B25" s="2" t="s">
        <v>13</v>
      </c>
      <c r="C25" s="3">
        <v>347</v>
      </c>
      <c r="D25" s="3" t="s">
        <v>6</v>
      </c>
      <c r="E25" s="4">
        <v>347</v>
      </c>
    </row>
    <row r="26" spans="1:5" x14ac:dyDescent="0.35">
      <c r="A26" s="2" t="s">
        <v>24</v>
      </c>
      <c r="B26" s="2" t="s">
        <v>13</v>
      </c>
      <c r="C26" s="3">
        <v>284</v>
      </c>
      <c r="D26" s="3">
        <v>100</v>
      </c>
      <c r="E26" s="4">
        <v>384</v>
      </c>
    </row>
    <row r="27" spans="1:5" x14ac:dyDescent="0.35">
      <c r="A27" s="5" t="s">
        <v>25</v>
      </c>
      <c r="B27" s="2" t="s">
        <v>13</v>
      </c>
      <c r="C27" s="3">
        <v>308</v>
      </c>
      <c r="D27" s="3">
        <v>74</v>
      </c>
      <c r="E27" s="4">
        <v>382</v>
      </c>
    </row>
    <row r="28" spans="1:5" x14ac:dyDescent="0.35">
      <c r="A28" s="6"/>
      <c r="B28" s="2"/>
      <c r="C28" s="3">
        <v>0</v>
      </c>
      <c r="D28" s="3"/>
      <c r="E28" s="4">
        <v>0</v>
      </c>
    </row>
    <row r="29" spans="1:5" x14ac:dyDescent="0.35">
      <c r="A29" s="2" t="s">
        <v>26</v>
      </c>
      <c r="B29" s="2" t="s">
        <v>27</v>
      </c>
      <c r="C29" s="3">
        <v>457.98001496827237</v>
      </c>
      <c r="D29" s="4">
        <v>119.78</v>
      </c>
      <c r="E29" s="4">
        <v>577.76001496827234</v>
      </c>
    </row>
  </sheetData>
  <mergeCells count="7">
    <mergeCell ref="A24:A25"/>
    <mergeCell ref="A27:A28"/>
    <mergeCell ref="A5:A7"/>
    <mergeCell ref="A8:A10"/>
    <mergeCell ref="A12:A15"/>
    <mergeCell ref="A16:A20"/>
    <mergeCell ref="A21:A2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2024-11-04T07:20:32Z</dcterms:modified>
</cp:coreProperties>
</file>